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шк 031\мониторинг\"/>
    </mc:Choice>
  </mc:AlternateContent>
  <xr:revisionPtr revIDLastSave="0" documentId="13_ncr:1_{6B24979F-F6FC-4D4D-8086-7AB963BBCE87}" xr6:coauthVersionLast="47" xr6:coauthVersionMax="47" xr10:uidLastSave="{00000000-0000-0000-0000-000000000000}"/>
  <bookViews>
    <workbookView xWindow="0" yWindow="0" windowWidth="14595" windowHeight="15675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J8" i="1"/>
  <c r="H8" i="1"/>
  <c r="G8" i="1"/>
  <c r="F8" i="1"/>
  <c r="E8" i="1"/>
  <c r="E20" i="1"/>
  <c r="G20" i="1"/>
  <c r="F20" i="1"/>
  <c r="J20" i="1"/>
  <c r="I20" i="1"/>
  <c r="H20" i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<sst xmlns="http://schemas.openxmlformats.org/spreadsheetml/2006/main" count="45" uniqueCount="45">
  <si>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</si>
  <si>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</si>
  <si>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</si>
  <si>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</si>
  <si>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</si>
  <si>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</si>
  <si>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</si>
  <si>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</si>
  <si>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</si>
  <si>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</si>
  <si>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</si>
  <si>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</si>
  <si>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</si>
  <si>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</si>
  <si>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</si>
  <si>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</si>
  <si>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</si>
  <si>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</si>
  <si>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</si>
  <si>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</si>
  <si>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</si>
  <si>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</si>
  <si>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</si>
  <si>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</si>
  <si>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</si>
  <si>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</si>
  <si>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</si>
  <si>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Столовая МБОУ Перспектива </t>
  </si>
  <si>
    <t>1</t>
  </si>
  <si>
    <t>Хлеб пшеничный из муки в/с+Хлеб столичный из ржано-пшеничной муки</t>
  </si>
  <si>
    <t>ПП № 932+ПП № 933</t>
  </si>
  <si>
    <t>Хлеб пшеничный из муки в/с+Батончик "На здоровье" пшенично-ржаной обогащенный витаминами, железом и кальцием</t>
  </si>
  <si>
    <t>ПП № 932+ПП № 930</t>
  </si>
  <si>
    <t>Чай с молоком сгущенным</t>
  </si>
  <si>
    <t>Колбаски "Школьные"+Каша гречневая рассыпчатая+Яблоко</t>
  </si>
  <si>
    <t>ТТК № 211+Сб.2004 № 508</t>
  </si>
  <si>
    <t>Сб.1996 № 630</t>
  </si>
  <si>
    <t>Суп из овощей (фасоль консервированная)+Зелень (укроп, петрушка)</t>
  </si>
  <si>
    <t>Колбаски "Школьные"</t>
  </si>
  <si>
    <t>Каша гречневая рассыпчатая</t>
  </si>
  <si>
    <t>Компот "Сливовый № 2" (вит.50)</t>
  </si>
  <si>
    <t>Сб.2004 № 135+ТТК № 41</t>
  </si>
  <si>
    <t>ТТК № 211</t>
  </si>
  <si>
    <t>Сб.2004 № 508</t>
  </si>
  <si>
    <t>ТТК № 832-50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</si>
</sst>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14" fontId="0" fillId="2" borderId="0" xfId="0" applyNumberFormat="1" applyFill="1" applyAlignment="1" applyProtection="1">
      <alignment horizontal="center"/>
      <protection locked="0"/>
    </xf>
    <xf numFmtId="14" fontId="0" fillId="2" borderId="2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0"/>
  <sheetViews>
    <sheetView showGridLines="0" showRowColHeaders="0" tabSelected="1" workbookViewId="0">
      <selection activeCell="I15" sqref="I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8" t="s">
        <v>27</v>
      </c>
      <c r="C1" s="39"/>
      <c r="D1" s="40"/>
      <c r="E1" t="s">
        <v>22</v>
      </c>
      <c r="F1" s="23" t="s">
        <v>28</v>
      </c>
      <c r="I1" t="s">
        <v>1</v>
      </c>
      <c r="J1" s="41">
        <v>45069</v>
      </c>
      <c r="K1" s="42"/>
    </row>
    <row r="2" spans="1:11" ht="15.75" thickBot="1" x14ac:dyDescent="0.3"/>
    <row r="3" spans="1:11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30" x14ac:dyDescent="0.25">
      <c r="A4" s="4" t="s">
        <v>10</v>
      </c>
      <c r="B4" s="5" t="s">
        <v>11</v>
      </c>
      <c r="C4" s="6" t="s">
        <v>35</v>
      </c>
      <c r="D4" s="32" t="s">
        <v>34</v>
      </c>
      <c r="E4" s="15">
        <v>414.39</v>
      </c>
      <c r="F4" s="24">
        <v>134.88999999999999</v>
      </c>
      <c r="G4" s="15">
        <v>420</v>
      </c>
      <c r="H4" s="15">
        <v>13</v>
      </c>
      <c r="I4" s="15">
        <v>17</v>
      </c>
      <c r="J4" s="16">
        <v>51</v>
      </c>
    </row>
    <row r="5" spans="1:11" x14ac:dyDescent="0.25">
      <c r="A5" s="7"/>
      <c r="B5" s="1" t="s">
        <v>12</v>
      </c>
      <c r="C5" s="2" t="s">
        <v>36</v>
      </c>
      <c r="D5" s="33" t="s">
        <v>33</v>
      </c>
      <c r="E5" s="17">
        <v>200</v>
      </c>
      <c r="F5" s="25">
        <v>9.3699999999999992</v>
      </c>
      <c r="G5" s="17">
        <v>52</v>
      </c>
      <c r="H5" s="17">
        <v>3.08</v>
      </c>
      <c r="I5" s="17">
        <v>1.96</v>
      </c>
      <c r="J5" s="18">
        <v>8</v>
      </c>
    </row>
    <row r="6" spans="1:11" ht="30" x14ac:dyDescent="0.25">
      <c r="A6" s="7"/>
      <c r="B6" s="1" t="s">
        <v>23</v>
      </c>
      <c r="C6" s="2" t="s">
        <v>30</v>
      </c>
      <c r="D6" s="33" t="s">
        <v>29</v>
      </c>
      <c r="E6" s="17">
        <v>50</v>
      </c>
      <c r="F6" s="25">
        <v>7.74</v>
      </c>
      <c r="G6" s="17">
        <v>112</v>
      </c>
      <c r="H6" s="17">
        <v>3.39</v>
      </c>
      <c r="I6" s="17">
        <v>0.5</v>
      </c>
      <c r="J6" s="18">
        <v>23.4</v>
      </c>
    </row>
    <row r="7" spans="1:11" ht="7.5" customHeight="1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1" ht="15.75" thickBot="1" x14ac:dyDescent="0.3">
      <c r="A8" s="8"/>
      <c r="B8" s="9"/>
      <c r="C8" s="9"/>
      <c r="D8" s="34"/>
      <c r="E8" s="19">
        <f>E4+E5+E6</f>
        <v>664.39</v>
      </c>
      <c r="F8" s="26">
        <f>F4+F5+F6</f>
        <v>152</v>
      </c>
      <c r="G8" s="19">
        <f>G4+G5+G6</f>
        <v>584</v>
      </c>
      <c r="H8" s="19">
        <f>H4+H5+H6</f>
        <v>19.47</v>
      </c>
      <c r="I8" s="19">
        <f>I4+I5+I6</f>
        <v>19.46</v>
      </c>
      <c r="J8" s="20">
        <f>J4+J5+J6+J12</f>
        <v>82.4</v>
      </c>
    </row>
    <row r="9" spans="1:11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1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1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1" x14ac:dyDescent="0.25">
      <c r="A12" s="7" t="s">
        <v>14</v>
      </c>
      <c r="B12" s="10" t="s">
        <v>15</v>
      </c>
      <c r="C12" s="3"/>
      <c r="D12" s="35"/>
      <c r="E12" s="21"/>
      <c r="F12" s="27"/>
      <c r="G12" s="21"/>
      <c r="H12" s="21"/>
      <c r="I12" s="21"/>
      <c r="J12" s="22"/>
    </row>
    <row r="13" spans="1:11" ht="15" customHeight="1" x14ac:dyDescent="0.25">
      <c r="A13" s="7"/>
      <c r="B13" s="1" t="s">
        <v>16</v>
      </c>
      <c r="C13" s="2" t="s">
        <v>41</v>
      </c>
      <c r="D13" s="33" t="s">
        <v>37</v>
      </c>
      <c r="E13" s="17">
        <v>251.17</v>
      </c>
      <c r="F13" s="25">
        <v>21.9</v>
      </c>
      <c r="G13" s="17">
        <v>86.51</v>
      </c>
      <c r="H13" s="2">
        <v>2.0499999999999998</v>
      </c>
      <c r="I13" s="2">
        <v>3.41</v>
      </c>
      <c r="J13" s="37">
        <v>10.81</v>
      </c>
    </row>
    <row r="14" spans="1:11" ht="15" customHeight="1" x14ac:dyDescent="0.25">
      <c r="A14" s="7"/>
      <c r="B14" s="1" t="s">
        <v>17</v>
      </c>
      <c r="C14" s="2" t="s">
        <v>42</v>
      </c>
      <c r="D14" s="33" t="s">
        <v>38</v>
      </c>
      <c r="E14" s="17">
        <v>100</v>
      </c>
      <c r="F14" s="25">
        <v>88.61</v>
      </c>
      <c r="G14" s="17">
        <v>220</v>
      </c>
      <c r="H14" s="17">
        <v>15.09</v>
      </c>
      <c r="I14" s="17">
        <v>12</v>
      </c>
      <c r="J14" s="18">
        <v>11.49</v>
      </c>
    </row>
    <row r="15" spans="1:11" x14ac:dyDescent="0.25">
      <c r="A15" s="7"/>
      <c r="B15" s="1" t="s">
        <v>18</v>
      </c>
      <c r="C15" s="2" t="s">
        <v>43</v>
      </c>
      <c r="D15" s="33" t="s">
        <v>39</v>
      </c>
      <c r="E15" s="17">
        <v>200</v>
      </c>
      <c r="F15" s="25">
        <v>17.16</v>
      </c>
      <c r="G15" s="17">
        <v>299</v>
      </c>
      <c r="H15" s="17">
        <v>5</v>
      </c>
      <c r="I15" s="17">
        <v>7.75</v>
      </c>
      <c r="J15" s="18">
        <v>45.99</v>
      </c>
    </row>
    <row r="16" spans="1:11" ht="15" customHeight="1" x14ac:dyDescent="0.25">
      <c r="A16" s="7"/>
      <c r="B16" s="1" t="s">
        <v>19</v>
      </c>
      <c r="C16" s="2" t="s">
        <v>44</v>
      </c>
      <c r="D16" s="33" t="s">
        <v>40</v>
      </c>
      <c r="E16" s="17">
        <v>200</v>
      </c>
      <c r="F16" s="25">
        <v>13.56</v>
      </c>
      <c r="G16" s="17">
        <v>97</v>
      </c>
      <c r="H16" s="17">
        <v>0.3</v>
      </c>
      <c r="I16" s="17">
        <v>0.09</v>
      </c>
      <c r="J16" s="18">
        <v>25.06</v>
      </c>
    </row>
    <row r="17" spans="1:10" ht="60" x14ac:dyDescent="0.25">
      <c r="A17" s="7"/>
      <c r="B17" s="1" t="s">
        <v>24</v>
      </c>
      <c r="C17" s="2" t="s">
        <v>32</v>
      </c>
      <c r="D17" s="33" t="s">
        <v>31</v>
      </c>
      <c r="E17" s="17">
        <v>45</v>
      </c>
      <c r="F17" s="25">
        <v>10.77</v>
      </c>
      <c r="G17" s="17">
        <v>110</v>
      </c>
      <c r="H17" s="17">
        <v>3.29</v>
      </c>
      <c r="I17" s="17">
        <v>0.84</v>
      </c>
      <c r="J17" s="18">
        <v>21.81</v>
      </c>
    </row>
    <row r="18" spans="1:10" ht="15" customHeight="1" x14ac:dyDescent="0.25">
      <c r="A18" s="7"/>
      <c r="B18" s="1" t="s">
        <v>21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>
        <f>SUM(E13:E18)</f>
        <v>796.17</v>
      </c>
      <c r="F20" s="26">
        <f>SUM(F12:F18)</f>
        <v>152</v>
      </c>
      <c r="G20" s="19">
        <f>SUM(G12:G18)</f>
        <v>812.51</v>
      </c>
      <c r="H20" s="19">
        <f t="shared" ref="H20:J20" si="0">SUM(H13:H18)</f>
        <v>25.73</v>
      </c>
      <c r="I20" s="19">
        <f t="shared" si="0"/>
        <v>24.09</v>
      </c>
      <c r="J20" s="20">
        <f t="shared" si="0"/>
        <v>115.16000000000001</v>
      </c>
    </row>
  </sheetData>
  <mergeCells count="2">
    <mergeCell ref="B1:D1"/>
    <mergeCell ref="J1:K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2023-01-11T08:39:24Z</cp:lastPrinted>
  <dcterms:created xsi:type="dcterms:W3CDTF">2015-06-05T18:19:34Z</dcterms:created>
  <dcterms:modified xsi:type="dcterms:W3CDTF">2023-05-22T04:57:38Z</dcterms:modified>
</cp:coreProperties>
</file>