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7302991D-A6D3-4DB0-AA49-9B0C13EB11BA}" xr6:coauthVersionLast="47" xr6:coauthVersionMax="47" xr10:uidLastSave="{00000000-0000-0000-0000-000000000000}"/>
  <bookViews>
    <workbookView xWindow="15" yWindow="0" windowWidth="14775" windowHeight="1516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<sst xmlns="http://schemas.openxmlformats.org/spreadsheetml/2006/main" count="45" uniqueCount="45">
  <si>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</si>
  <si>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</si>
  <si>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</si>
  <si>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</si>
  <si>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</si>
  <si>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</si>
  <si>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</si>
  <si>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</si>
  <si>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</si>
  <si>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</si>
  <si>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</si>
  <si>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</si>
  <si>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</si>
  <si>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</si>
  <si>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</si>
  <si>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</si>
  <si>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</si>
  <si>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</si>
  <si>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</si>
  <si>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</si>
  <si>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</si>
  <si>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</si>
  <si>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</si>
  <si>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</si>
  <si>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</si>
  <si>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</si>
  <si>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</si>
  <si>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</si>
  <si>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</si>
  <si>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</t>
  </si>
  <si>
    <t>ПП № 932</t>
  </si>
  <si>
    <t>Хлеб пшеничный из муки в/с+Хлеб столичный из ржано-пшеничной муки</t>
  </si>
  <si>
    <t>ПП № 932+ПП № 933</t>
  </si>
  <si>
    <t>Хлеб столичный из ржано-пшеничной муки</t>
  </si>
  <si>
    <t>ПП № 933</t>
  </si>
  <si>
    <t>Чай с сахаром</t>
  </si>
  <si>
    <t>ТТК № 804</t>
  </si>
  <si>
    <t>Сб.2004 № 97+ТТК № 713+ТТК № 602+ТТК № 43+ТТК № 51</t>
  </si>
  <si>
    <t>Суп молочный с крупой (пшено)</t>
  </si>
  <si>
    <t>Творожник с кокосом+Молоко сгущенное</t>
  </si>
  <si>
    <t>Компот "Сливовый № 2" (вит.+)Яблоко</t>
  </si>
  <si>
    <t>Сб.2004 № 161</t>
  </si>
  <si>
    <t>ТТК № 602+ТТК № 51</t>
  </si>
  <si>
    <t>ТТК № 832-20</t>
  </si>
  <si>
    <t>Сыр (порциями)+Каша молочная  из смеси зерновых хлопьев+Творожник с кокосом+Масло сливочное+Молоко сгущенное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</si>
</sst>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45057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37</v>
      </c>
      <c r="D4" s="32" t="s">
        <v>44</v>
      </c>
      <c r="E4" s="15">
        <v>359.64</v>
      </c>
      <c r="F4" s="24">
        <v>141.44</v>
      </c>
      <c r="G4" s="15">
        <v>415</v>
      </c>
      <c r="H4" s="15">
        <v>14</v>
      </c>
      <c r="I4" s="15">
        <v>18</v>
      </c>
      <c r="J4" s="16">
        <v>51.2</v>
      </c>
    </row>
    <row r="5" spans="1:11" x14ac:dyDescent="0.25">
      <c r="A5" s="7"/>
      <c r="B5" s="1" t="s">
        <v>12</v>
      </c>
      <c r="C5" s="2" t="s">
        <v>36</v>
      </c>
      <c r="D5" s="33" t="s">
        <v>35</v>
      </c>
      <c r="E5" s="17">
        <v>200</v>
      </c>
      <c r="F5" s="25">
        <v>2.82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32</v>
      </c>
      <c r="D6" s="33" t="s">
        <v>31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19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609.64</v>
      </c>
      <c r="F8" s="26">
        <f>F4+F5+F6</f>
        <v>152</v>
      </c>
      <c r="G8" s="19">
        <f>G4+G5+G6</f>
        <v>587</v>
      </c>
      <c r="H8" s="19">
        <f>H4+H5+H6</f>
        <v>19.09</v>
      </c>
      <c r="I8" s="19">
        <f>I4+I5+I6</f>
        <v>18.91</v>
      </c>
      <c r="J8" s="20">
        <f>J4+J5+J6+J12</f>
        <v>83.16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41</v>
      </c>
      <c r="D13" s="33" t="s">
        <v>38</v>
      </c>
      <c r="E13" s="17">
        <v>200</v>
      </c>
      <c r="F13" s="25">
        <v>15.26</v>
      </c>
      <c r="G13" s="17">
        <v>122.4</v>
      </c>
      <c r="H13" s="2">
        <v>4.46</v>
      </c>
      <c r="I13" s="2">
        <v>4.3</v>
      </c>
      <c r="J13" s="37">
        <v>16.13</v>
      </c>
    </row>
    <row r="14" spans="1:11" ht="15" customHeight="1" x14ac:dyDescent="0.25">
      <c r="A14" s="7"/>
      <c r="B14" s="1" t="s">
        <v>17</v>
      </c>
      <c r="C14" s="2" t="s">
        <v>42</v>
      </c>
      <c r="D14" s="33" t="s">
        <v>39</v>
      </c>
      <c r="E14" s="17">
        <v>120</v>
      </c>
      <c r="F14" s="25">
        <v>84.32</v>
      </c>
      <c r="G14" s="17">
        <v>420</v>
      </c>
      <c r="H14" s="17">
        <v>15</v>
      </c>
      <c r="I14" s="17">
        <v>20</v>
      </c>
      <c r="J14" s="18">
        <v>38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43</v>
      </c>
      <c r="D16" s="33" t="s">
        <v>40</v>
      </c>
      <c r="E16" s="17">
        <v>342.2</v>
      </c>
      <c r="F16" s="25">
        <v>44.68</v>
      </c>
      <c r="G16" s="17">
        <v>166.68</v>
      </c>
      <c r="H16" s="17">
        <v>0.87</v>
      </c>
      <c r="I16" s="17">
        <v>0.66</v>
      </c>
      <c r="J16" s="18">
        <v>39</v>
      </c>
    </row>
    <row r="17" spans="1:10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34</v>
      </c>
      <c r="D18" s="33" t="s">
        <v>33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712.2</v>
      </c>
      <c r="F20" s="26">
        <f>SUM(F12:F18)</f>
        <v>152</v>
      </c>
      <c r="G20" s="19">
        <f>SUM(G12:G18)</f>
        <v>821.07999999999993</v>
      </c>
      <c r="H20" s="19">
        <f t="shared" ref="H20:J20" si="0">SUM(H13:H18)</f>
        <v>23.72</v>
      </c>
      <c r="I20" s="19">
        <f t="shared" si="0"/>
        <v>25.46</v>
      </c>
      <c r="J20" s="20">
        <f t="shared" si="0"/>
        <v>116.17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2023-05-10T07:00:35Z</dcterms:modified>
</cp:coreProperties>
</file>