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6824BD67-9F93-43DB-B120-E980A9C8710D}" xr6:coauthVersionLast="47" xr6:coauthVersionMax="47" xr10:uidLastSave="{00000000-0000-0000-0000-000000000000}"/>
  <bookViews>
    <workbookView xWindow="-720" yWindow="135" windowWidth="15210" windowHeight="1555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<sst xmlns="http://schemas.openxmlformats.org/spreadsheetml/2006/main" count="45" uniqueCount="43">
  <si>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</si>
  <si>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</si>
  <si>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</si>
  <si>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</si>
  <si>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</si>
  <si>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</si>
  <si>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</si>
  <si>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</si>
  <si>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</si>
  <si>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</si>
  <si>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</si>
  <si>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</si>
  <si>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</si>
  <si>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</si>
  <si>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</si>
  <si>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</si>
  <si>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</si>
  <si>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</si>
  <si>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</si>
  <si>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</si>
  <si>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</si>
  <si>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</si>
  <si>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</si>
  <si>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</si>
  <si>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</si>
  <si>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</si>
  <si>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</si>
  <si>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</si>
  <si>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</si>
  <si>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</si>
  <si>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</si>
  <si>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Гуляш</t>
  </si>
  <si>
    <t>Гуляш+Картофель отварной+Зелень (укроп, петрушка)</t>
  </si>
  <si>
    <t>Сб.2004 № 437+Сб.2004 № 518+ТТК № 41</t>
  </si>
  <si>
    <t>Чай с лимоном</t>
  </si>
  <si>
    <t>ТТК № 803</t>
  </si>
  <si>
    <t>Щи из свежей капусты с картофелем (с томатом)+Зелень (укроп, петрушка)</t>
  </si>
  <si>
    <t>Сб.2004  №124+ТТК № 41</t>
  </si>
  <si>
    <t>Картофель отварной</t>
  </si>
  <si>
    <t>Напиток лимонный (витаминизированный 50)</t>
  </si>
  <si>
    <t>Сб.2004 № 437</t>
  </si>
  <si>
    <t>Сб.2004 № 518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</si>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</sst>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45049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290.91000000000003</v>
      </c>
      <c r="F4" s="24">
        <v>132.02000000000001</v>
      </c>
      <c r="G4" s="15">
        <v>365</v>
      </c>
      <c r="H4" s="15">
        <v>13</v>
      </c>
      <c r="I4" s="15">
        <v>17</v>
      </c>
      <c r="J4" s="16">
        <v>32.32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207</v>
      </c>
      <c r="F5" s="25">
        <v>5.19</v>
      </c>
      <c r="G5" s="17">
        <v>62</v>
      </c>
      <c r="H5" s="17">
        <v>1.76</v>
      </c>
      <c r="I5" s="17">
        <v>0.42</v>
      </c>
      <c r="J5" s="18">
        <v>13.15</v>
      </c>
    </row>
    <row r="6" spans="1:11" x14ac:dyDescent="0.25">
      <c r="A6" s="7"/>
      <c r="B6" s="1" t="s">
        <v>23</v>
      </c>
      <c r="C6" s="2" t="s">
        <v>30</v>
      </c>
      <c r="D6" s="33" t="s">
        <v>29</v>
      </c>
      <c r="E6" s="17">
        <v>70</v>
      </c>
      <c r="F6" s="25">
        <v>14.79</v>
      </c>
      <c r="G6" s="17">
        <v>155</v>
      </c>
      <c r="H6" s="17">
        <v>3</v>
      </c>
      <c r="I6" s="17">
        <v>1.0900000000000001</v>
      </c>
      <c r="J6" s="18">
        <v>33.82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567.91000000000008</v>
      </c>
      <c r="F8" s="26">
        <f>F4+F5+F6</f>
        <v>152</v>
      </c>
      <c r="G8" s="19">
        <f>G4+G5+G6</f>
        <v>582</v>
      </c>
      <c r="H8" s="19">
        <f>H4+H5+H6</f>
        <v>17.759999999999998</v>
      </c>
      <c r="I8" s="19">
        <f>I4+I5+I6</f>
        <v>18.510000000000002</v>
      </c>
      <c r="J8" s="20">
        <f>J4+J5+J6+J12</f>
        <v>79.289999999999992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37</v>
      </c>
      <c r="D13" s="33" t="s">
        <v>36</v>
      </c>
      <c r="E13" s="17">
        <v>200.32</v>
      </c>
      <c r="F13" s="25">
        <v>15.73</v>
      </c>
      <c r="G13" s="17">
        <v>107</v>
      </c>
      <c r="H13" s="2">
        <v>1.42</v>
      </c>
      <c r="I13" s="2">
        <v>2.7</v>
      </c>
      <c r="J13" s="37">
        <v>21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31</v>
      </c>
      <c r="E14" s="17">
        <v>100</v>
      </c>
      <c r="F14" s="25">
        <v>94.9</v>
      </c>
      <c r="G14" s="17">
        <v>207</v>
      </c>
      <c r="H14" s="17">
        <v>18</v>
      </c>
      <c r="I14" s="17">
        <v>14.82</v>
      </c>
      <c r="J14" s="18">
        <v>14</v>
      </c>
    </row>
    <row r="15" spans="1:11" x14ac:dyDescent="0.25">
      <c r="A15" s="7"/>
      <c r="B15" s="1" t="s">
        <v>18</v>
      </c>
      <c r="C15" s="2" t="s">
        <v>41</v>
      </c>
      <c r="D15" s="33" t="s">
        <v>38</v>
      </c>
      <c r="E15" s="17">
        <v>175</v>
      </c>
      <c r="F15" s="25">
        <v>28.75</v>
      </c>
      <c r="G15" s="17">
        <v>204</v>
      </c>
      <c r="H15" s="17">
        <v>2.87</v>
      </c>
      <c r="I15" s="17">
        <v>7</v>
      </c>
      <c r="J15" s="18">
        <v>22.31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39</v>
      </c>
      <c r="E16" s="17">
        <v>200</v>
      </c>
      <c r="F16" s="25">
        <v>8.6</v>
      </c>
      <c r="G16" s="17">
        <v>130</v>
      </c>
      <c r="H16" s="17">
        <v>0.14000000000000001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700.31999999999994</v>
      </c>
      <c r="F20" s="26">
        <f>SUM(F12:F18)</f>
        <v>152</v>
      </c>
      <c r="G20" s="19">
        <f>SUM(G12:G18)</f>
        <v>706</v>
      </c>
      <c r="H20" s="19">
        <f t="shared" ref="H20:J20" si="0">SUM(H13:H18)</f>
        <v>24.150000000000002</v>
      </c>
      <c r="I20" s="19">
        <f t="shared" si="0"/>
        <v>24.77</v>
      </c>
      <c r="J20" s="20">
        <f t="shared" si="0"/>
        <v>103.32000000000001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2023-05-02T11:07:24Z</dcterms:modified>
</cp:coreProperties>
</file>