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3.02.2023\"/>
    </mc:Choice>
  </mc:AlternateContent>
  <xr:revisionPtr revIDLastSave="0" documentId="13_ncr:1_{67089C2B-3F53-4D50-A27F-1A40D95E9607}" xr6:coauthVersionLast="47" xr6:coauthVersionMax="47" xr10:uidLastSave="{00000000-0000-0000-0000-000000000000}"/>
  <bookViews>
    <workbookView xWindow="14505" yWindow="1110" windowWidth="1429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8" i="1"/>
  <c r="F19" i="1"/>
  <c r="J19" i="1"/>
  <c r="I19" i="1"/>
  <c r="H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<sst xmlns="http://schemas.openxmlformats.org/spreadsheetml/2006/main" count="47" uniqueCount="47">
  <si>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</si>
  <si>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</si>
  <si>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</si>
  <si>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</si>
  <si>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</si>
  <si>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</si>
  <si>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</si>
  <si>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</si>
  <si>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</si>
  <si>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</si>
  <si>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</si>
  <si>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</si>
  <si>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</si>
  <si>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</si>
  <si>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</si>
  <si>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</si>
  <si>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</si>
  <si>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</si>
  <si>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</si>
  <si>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</si>
  <si>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</si>
  <si>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</si>
  <si>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</si>
  <si>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</si>
  <si>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</si>
  <si>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</si>
  <si>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</si>
  <si>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</si>
  <si>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</si>
  <si>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</si>
  <si>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Гуляш из филе индейки</t>
  </si>
  <si>
    <t>Гуляш из филе индейки+Рис припущенный+Мандарины</t>
  </si>
  <si>
    <t>ТТК № 409+Сб.2004 № 512</t>
  </si>
  <si>
    <t>Кофейный напиток (растворимый)</t>
  </si>
  <si>
    <t>ТТК № 808</t>
  </si>
  <si>
    <t>Хлеб пшеничный из муки в/с+Хлеб столичный из ржано-пшеничной муки</t>
  </si>
  <si>
    <t>ПП № 932+ПП № 933</t>
  </si>
  <si>
    <t>Борщ с капустой и картофелем+Зелень (укроп, петрушка)</t>
  </si>
  <si>
    <t>Сб.2004 № 110+ТТК № 41</t>
  </si>
  <si>
    <t>ТТК № 409</t>
  </si>
  <si>
    <t>Рис припущенный</t>
  </si>
  <si>
    <t>Сб.2004 № 512</t>
  </si>
  <si>
    <t>Напиток из плодов шиповника (витаминизированный 50)</t>
  </si>
  <si>
    <t>ТТК № 809-50</t>
  </si>
  <si>
    <t>хлеб черн.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</si>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</sst>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44960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441.01</v>
      </c>
      <c r="F4" s="24">
        <v>130.81</v>
      </c>
      <c r="G4" s="15">
        <v>450.27</v>
      </c>
      <c r="H4" s="15">
        <v>27.12</v>
      </c>
      <c r="I4" s="15">
        <v>12.64</v>
      </c>
      <c r="J4" s="16">
        <v>55.8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13.45</v>
      </c>
      <c r="G5" s="17">
        <v>116</v>
      </c>
      <c r="H5" s="17">
        <v>1.7</v>
      </c>
      <c r="I5" s="17">
        <v>1.41</v>
      </c>
      <c r="J5" s="18">
        <v>25</v>
      </c>
    </row>
    <row r="6" spans="1:11" ht="30" x14ac:dyDescent="0.25">
      <c r="A6" s="7"/>
      <c r="B6" s="1" t="s">
        <v>22</v>
      </c>
      <c r="C6" s="2" t="s">
        <v>36</v>
      </c>
      <c r="D6" s="33" t="s">
        <v>35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691.01</v>
      </c>
      <c r="F8" s="26">
        <f>SUM(F4:F6)</f>
        <v>152</v>
      </c>
      <c r="G8" s="19">
        <f>SUM(G4:G6)</f>
        <v>678.27</v>
      </c>
      <c r="H8" s="19">
        <f>SUM(H4:H7)</f>
        <v>32.21</v>
      </c>
      <c r="I8" s="19">
        <f>SUM(I4:I6)</f>
        <v>14.55</v>
      </c>
      <c r="J8" s="20">
        <f>SUM(J4:J6)</f>
        <v>103.84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38</v>
      </c>
      <c r="D13" s="33" t="s">
        <v>37</v>
      </c>
      <c r="E13" s="17">
        <v>250.77</v>
      </c>
      <c r="F13" s="25">
        <v>20.8</v>
      </c>
      <c r="G13" s="17">
        <v>87.61</v>
      </c>
      <c r="H13" s="2">
        <v>1.73</v>
      </c>
      <c r="I13" s="2">
        <v>3.34</v>
      </c>
      <c r="J13" s="36">
        <v>13.86</v>
      </c>
    </row>
    <row r="14" spans="1:11" x14ac:dyDescent="0.25">
      <c r="A14" s="7"/>
      <c r="B14" s="1" t="s">
        <v>17</v>
      </c>
      <c r="C14" s="2" t="s">
        <v>39</v>
      </c>
      <c r="D14" s="33" t="s">
        <v>30</v>
      </c>
      <c r="E14" s="17">
        <v>150</v>
      </c>
      <c r="F14" s="25">
        <v>80.42</v>
      </c>
      <c r="G14" s="17">
        <v>184.5</v>
      </c>
      <c r="H14" s="17">
        <v>22.25</v>
      </c>
      <c r="I14" s="17">
        <v>8.1</v>
      </c>
      <c r="J14" s="18">
        <v>5.99</v>
      </c>
    </row>
    <row r="15" spans="1:11" x14ac:dyDescent="0.25">
      <c r="A15" s="7"/>
      <c r="B15" s="1" t="s">
        <v>18</v>
      </c>
      <c r="C15" s="2" t="s">
        <v>41</v>
      </c>
      <c r="D15" s="33" t="s">
        <v>40</v>
      </c>
      <c r="E15" s="17">
        <v>190</v>
      </c>
      <c r="F15" s="25">
        <v>20.16</v>
      </c>
      <c r="G15" s="17">
        <v>247</v>
      </c>
      <c r="H15" s="17">
        <v>4.43</v>
      </c>
      <c r="I15" s="17">
        <v>4.83</v>
      </c>
      <c r="J15" s="18">
        <v>46.44</v>
      </c>
    </row>
    <row r="16" spans="1:11" ht="15" customHeight="1" x14ac:dyDescent="0.25">
      <c r="A16" s="7"/>
      <c r="B16" s="1" t="s">
        <v>19</v>
      </c>
      <c r="C16" s="2" t="s">
        <v>43</v>
      </c>
      <c r="D16" s="33" t="s">
        <v>42</v>
      </c>
      <c r="E16" s="17">
        <v>200</v>
      </c>
      <c r="F16" s="25">
        <v>13.1</v>
      </c>
      <c r="G16" s="17">
        <v>131</v>
      </c>
      <c r="H16" s="17">
        <v>0.68</v>
      </c>
      <c r="I16" s="17">
        <v>0.28000000000000003</v>
      </c>
      <c r="J16" s="18">
        <v>29.62</v>
      </c>
    </row>
    <row r="17" spans="1:10" ht="15" customHeight="1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45" x14ac:dyDescent="0.25">
      <c r="A18" s="7"/>
      <c r="B18" s="1" t="s">
        <v>44</v>
      </c>
      <c r="C18" s="28" t="s">
        <v>46</v>
      </c>
      <c r="D18" s="33" t="s">
        <v>45</v>
      </c>
      <c r="E18" s="29">
        <v>40</v>
      </c>
      <c r="F18" s="30">
        <v>13.5</v>
      </c>
      <c r="G18" s="29">
        <v>104</v>
      </c>
      <c r="H18" s="29">
        <v>3.14</v>
      </c>
      <c r="I18" s="29">
        <v>1.18</v>
      </c>
      <c r="J18" s="31">
        <v>19.600000000000001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855.77</v>
      </c>
      <c r="F19" s="26">
        <f t="shared" si="0"/>
        <v>152</v>
      </c>
      <c r="G19" s="19">
        <f>SUM(G13:G18)</f>
        <v>812.11</v>
      </c>
      <c r="H19" s="19">
        <f t="shared" si="0"/>
        <v>33.949999999999996</v>
      </c>
      <c r="I19" s="19">
        <f t="shared" si="0"/>
        <v>17.98</v>
      </c>
      <c r="J19" s="20">
        <f t="shared" si="0"/>
        <v>127.52000000000001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2023-02-08T10:14:01Z</dcterms:modified>
</cp:coreProperties>
</file>